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太蕲项目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<sst xmlns="http://schemas.openxmlformats.org/spreadsheetml/2006/main" count="30" uniqueCount="21">
  <si>
    <t>太湖至蕲春高速公路安徽段房建工程及服务区文旅融合、收费站宿舍楼局部提升工程
防水材料采购清单</t>
  </si>
  <si>
    <t>序号</t>
  </si>
  <si>
    <t>材料名称</t>
  </si>
  <si>
    <t>单位</t>
  </si>
  <si>
    <t>数量</t>
  </si>
  <si>
    <t>单价（元）</t>
  </si>
  <si>
    <t>小计（元）</t>
  </si>
  <si>
    <t>单组份聚氨酯防水涂料Ⅰ型</t>
  </si>
  <si>
    <t>kg</t>
  </si>
  <si>
    <t>JS复合防水涂料</t>
  </si>
  <si>
    <t>水泥基渗透结晶防水涂料</t>
  </si>
  <si>
    <t>聚合物水泥基复合防水涂料</t>
  </si>
  <si>
    <t>聚合物复合改性沥青涂膜防水</t>
  </si>
  <si>
    <t>3mm厚SBS改性沥青防水卷材</t>
  </si>
  <si>
    <t>m2</t>
  </si>
  <si>
    <t>3mm自粘聚合物改性沥青防水卷材(聚酯胎)</t>
  </si>
  <si>
    <t>4mmSBS改性沥青卷材</t>
  </si>
  <si>
    <t>1.5mmSBS改性沥青卷材</t>
  </si>
  <si>
    <t>4mmSBS改性沥青自粘防水卷材</t>
  </si>
  <si>
    <t>1.8mm聚氯乙烯卷材</t>
  </si>
  <si>
    <r>
      <rPr>
        <b/>
        <sz val="10"/>
        <rFont val="宋体"/>
        <charset val="134"/>
      </rPr>
      <t>总</t>
    </r>
    <r>
      <rPr>
        <b/>
        <sz val="10"/>
        <rFont val="Arial"/>
        <charset val="134"/>
      </rPr>
      <t xml:space="preserve"> </t>
    </r>
    <r>
      <rPr>
        <b/>
        <sz val="10"/>
        <rFont val="宋体"/>
        <charset val="134"/>
      </rPr>
      <t>价：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</si>
</sst>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12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7" fontId="4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E6" sqref="E6"/>
    </sheetView>
  </sheetViews>
  <sheetFormatPr defaultColWidth="9.14285714285714" defaultRowHeight="12.75" outlineLevelCol="6"/>
  <cols>
    <col min="1" max="1" width="5.71428571428571" customWidth="1"/>
    <col min="2" max="2" width="30.8571428571429" customWidth="1"/>
    <col min="3" max="3" width="8.57142857142857" customWidth="1"/>
    <col min="4" max="4" width="17" customWidth="1"/>
    <col min="5" max="5" width="12.8571428571429"/>
    <col min="6" max="6" width="16.4285714285714" customWidth="1"/>
    <col min="7" max="7" width="12.8571428571429"/>
  </cols>
  <sheetData>
    <row r="1" ht="34" customHeight="1" spans="1:6">
      <c r="A1" s="1" t="s">
        <v>0</v>
      </c>
      <c r="B1" s="2"/>
      <c r="C1" s="2"/>
      <c r="D1" s="2"/>
      <c r="E1" s="2"/>
      <c r="F1" s="2"/>
    </row>
    <row r="2" ht="36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5" customHeight="1" spans="1:6">
      <c r="A3" s="4">
        <v>1</v>
      </c>
      <c r="B3" s="4" t="s">
        <v>7</v>
      </c>
      <c r="C3" s="4" t="s">
        <v>8</v>
      </c>
      <c r="D3" s="5">
        <v>181838</v>
      </c>
      <c r="E3" s="6"/>
      <c r="F3" s="7">
        <f>D3*E3</f>
        <v>0</v>
      </c>
    </row>
    <row r="4" ht="25" customHeight="1" spans="1:6">
      <c r="A4" s="4">
        <v>2</v>
      </c>
      <c r="B4" s="4" t="s">
        <v>9</v>
      </c>
      <c r="C4" s="4" t="s">
        <v>8</v>
      </c>
      <c r="D4" s="5">
        <v>57305</v>
      </c>
      <c r="E4" s="6"/>
      <c r="F4" s="7">
        <f t="shared" ref="F4:F13" si="0">D4*E4</f>
        <v>0</v>
      </c>
    </row>
    <row r="5" ht="25" customHeight="1" spans="1:6">
      <c r="A5" s="4">
        <v>3</v>
      </c>
      <c r="B5" s="4" t="s">
        <v>10</v>
      </c>
      <c r="C5" s="4" t="s">
        <v>8</v>
      </c>
      <c r="D5" s="5">
        <v>20477</v>
      </c>
      <c r="E5" s="6"/>
      <c r="F5" s="7">
        <f t="shared" si="0"/>
        <v>0</v>
      </c>
    </row>
    <row r="6" ht="25" customHeight="1" spans="1:6">
      <c r="A6" s="4">
        <v>4</v>
      </c>
      <c r="B6" s="4" t="s">
        <v>11</v>
      </c>
      <c r="C6" s="4" t="s">
        <v>8</v>
      </c>
      <c r="D6" s="5">
        <v>6609</v>
      </c>
      <c r="E6" s="6"/>
      <c r="F6" s="7">
        <f t="shared" si="0"/>
        <v>0</v>
      </c>
    </row>
    <row r="7" ht="25" customHeight="1" spans="1:6">
      <c r="A7" s="4">
        <v>5</v>
      </c>
      <c r="B7" s="4" t="s">
        <v>12</v>
      </c>
      <c r="C7" s="4" t="s">
        <v>8</v>
      </c>
      <c r="D7" s="5">
        <v>62</v>
      </c>
      <c r="E7" s="6"/>
      <c r="F7" s="7">
        <f t="shared" si="0"/>
        <v>0</v>
      </c>
    </row>
    <row r="8" ht="25" customHeight="1" spans="1:6">
      <c r="A8" s="4">
        <v>6</v>
      </c>
      <c r="B8" s="4" t="s">
        <v>13</v>
      </c>
      <c r="C8" s="4" t="s">
        <v>14</v>
      </c>
      <c r="D8" s="5">
        <v>47081</v>
      </c>
      <c r="E8" s="6"/>
      <c r="F8" s="7">
        <f t="shared" si="0"/>
        <v>0</v>
      </c>
    </row>
    <row r="9" ht="25" customHeight="1" spans="1:6">
      <c r="A9" s="4">
        <v>7</v>
      </c>
      <c r="B9" s="4" t="s">
        <v>15</v>
      </c>
      <c r="C9" s="4" t="s">
        <v>14</v>
      </c>
      <c r="D9" s="5">
        <v>11385</v>
      </c>
      <c r="E9" s="6"/>
      <c r="F9" s="7">
        <f t="shared" si="0"/>
        <v>0</v>
      </c>
    </row>
    <row r="10" ht="25" customHeight="1" spans="1:7">
      <c r="A10" s="4">
        <v>8</v>
      </c>
      <c r="B10" s="4" t="s">
        <v>16</v>
      </c>
      <c r="C10" s="4" t="s">
        <v>14</v>
      </c>
      <c r="D10" s="5">
        <v>1277</v>
      </c>
      <c r="E10" s="6"/>
      <c r="F10" s="7">
        <f t="shared" si="0"/>
        <v>0</v>
      </c>
      <c r="G10" s="8"/>
    </row>
    <row r="11" ht="25" customHeight="1" spans="1:6">
      <c r="A11" s="4">
        <v>9</v>
      </c>
      <c r="B11" s="4" t="s">
        <v>17</v>
      </c>
      <c r="C11" s="4" t="s">
        <v>14</v>
      </c>
      <c r="D11" s="5">
        <v>1382</v>
      </c>
      <c r="E11" s="6"/>
      <c r="F11" s="7">
        <f t="shared" si="0"/>
        <v>0</v>
      </c>
    </row>
    <row r="12" ht="25" customHeight="1" spans="1:6">
      <c r="A12" s="4">
        <v>10</v>
      </c>
      <c r="B12" s="4" t="s">
        <v>18</v>
      </c>
      <c r="C12" s="4" t="s">
        <v>14</v>
      </c>
      <c r="D12" s="5">
        <v>10783</v>
      </c>
      <c r="E12" s="6"/>
      <c r="F12" s="7">
        <f t="shared" si="0"/>
        <v>0</v>
      </c>
    </row>
    <row r="13" ht="25" customHeight="1" spans="1:6">
      <c r="A13" s="4">
        <v>11</v>
      </c>
      <c r="B13" s="4" t="s">
        <v>19</v>
      </c>
      <c r="C13" s="4" t="s">
        <v>14</v>
      </c>
      <c r="D13" s="5">
        <v>755</v>
      </c>
      <c r="E13" s="6"/>
      <c r="F13" s="7">
        <f t="shared" si="0"/>
        <v>0</v>
      </c>
    </row>
    <row r="14" ht="25" customHeight="1" spans="1:6">
      <c r="A14" s="9" t="s">
        <v>20</v>
      </c>
      <c r="B14" s="10"/>
      <c r="C14" s="11"/>
      <c r="D14" s="11"/>
      <c r="E14" s="12">
        <f>SUM(F3:F13)</f>
        <v>0</v>
      </c>
      <c r="F14" s="13"/>
    </row>
    <row r="15" ht="25" customHeight="1"/>
    <row r="16" ht="25" customHeight="1"/>
  </sheetData>
  <sheetProtection password="DD0B" sheet="1" objects="1"/>
  <mergeCells count="3">
    <mergeCell ref="A1:F1"/>
    <mergeCell ref="A14:B14"/>
    <mergeCell ref="E14:F14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太蕲项目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2024-09-12T03:00:00Z</dcterms:created>
  <dcterms:modified xsi:type="dcterms:W3CDTF">2024-10-12T09:56:33Z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8335E689733547FE9F06172752C5A7AD_13</vt:lpwstr>
  </property>
  <property fmtid="{D5CDD505-2E9C-101B-9397-08002B2CF9AE}" pid="3" name="KSOProductBuildVer">
    <vt:lpwstr>2052-12.1.0.18276</vt:lpwstr>
  </property>
</Properties>
</file>