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采购清单" sheetId="1" r:id="rId1"/>
  </sheets>
  <definedNames>
    <definedName name="_xlnm.Print_Titles" localSheetId="0">采购清单!$1:$3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<sst xmlns="http://schemas.openxmlformats.org/spreadsheetml/2006/main" count="60" uniqueCount="25">
  <si>
    <t>钢筋采购清单</t>
  </si>
  <si>
    <t>工程名称：国家区域性公路交通应急装备物资(安徽合肥)储备中心</t>
  </si>
  <si>
    <t>序号</t>
  </si>
  <si>
    <t>材料名称</t>
  </si>
  <si>
    <t>规格、型号</t>
  </si>
  <si>
    <t>单位</t>
  </si>
  <si>
    <t>数量</t>
  </si>
  <si>
    <t>品牌</t>
  </si>
  <si>
    <t>钢筋（综合）</t>
  </si>
  <si>
    <t>t</t>
  </si>
  <si>
    <t>马钢、宝钢、首钢</t>
  </si>
  <si>
    <t>一级钢HPB300</t>
  </si>
  <si>
    <t>φ10以内</t>
  </si>
  <si>
    <t xml:space="preserve">螺纹钢筋 HRB400 </t>
  </si>
  <si>
    <t xml:space="preserve">螺纹钢筋 HRB400E </t>
  </si>
  <si>
    <t>φ10以上</t>
  </si>
  <si>
    <t>三级钢HRB400</t>
  </si>
  <si>
    <t>φ20以内</t>
  </si>
  <si>
    <t>螺纹钢筋 HRB400E</t>
  </si>
  <si>
    <t>φ22</t>
  </si>
  <si>
    <t>φ25</t>
  </si>
  <si>
    <t>φ28</t>
  </si>
  <si>
    <t>φ20以上</t>
  </si>
  <si>
    <t>圆钢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</si>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</sst>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view="pageBreakPreview" zoomScale="145" zoomScaleNormal="100" workbookViewId="0">
      <pane ySplit="3" topLeftCell="A4" activePane="bottomLeft" state="frozen"/>
      <selection/>
      <selection pane="bottomLeft" activeCell="H12" sqref="H12"/>
    </sheetView>
  </sheetViews>
  <sheetFormatPr defaultColWidth="9" defaultRowHeight="13.5" outlineLevelCol="5"/>
  <cols>
    <col min="1" max="1" width="6.5" customWidth="1"/>
    <col min="2" max="2" width="16.625" customWidth="1"/>
    <col min="3" max="3" width="9.25" customWidth="1"/>
    <col min="4" max="4" width="7" customWidth="1"/>
    <col min="5" max="5" width="9.25" customWidth="1"/>
    <col min="6" max="6" width="16.55" customWidth="1"/>
  </cols>
  <sheetData>
    <row r="1" ht="29" customHeight="1" spans="1:6">
      <c r="A1" s="1" t="s">
        <v>0</v>
      </c>
      <c r="B1" s="1"/>
      <c r="C1" s="1"/>
      <c r="D1" s="1"/>
      <c r="E1" s="1"/>
      <c r="F1" s="1"/>
    </row>
    <row r="2" ht="26" hidden="1" customHeight="1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26" customHeight="1" spans="1:6">
      <c r="A4" s="3">
        <v>1</v>
      </c>
      <c r="B4" s="4" t="s">
        <v>8</v>
      </c>
      <c r="C4" s="5"/>
      <c r="D4" s="6" t="s">
        <v>9</v>
      </c>
      <c r="E4" s="3">
        <v>3.67</v>
      </c>
      <c r="F4" s="5" t="s">
        <v>10</v>
      </c>
    </row>
    <row r="5" ht="26" customHeight="1" spans="1:6">
      <c r="A5" s="3">
        <v>2</v>
      </c>
      <c r="B5" s="4" t="s">
        <v>11</v>
      </c>
      <c r="C5" s="5" t="s">
        <v>12</v>
      </c>
      <c r="D5" s="6" t="s">
        <v>9</v>
      </c>
      <c r="E5" s="3">
        <v>5.623</v>
      </c>
      <c r="F5" s="5" t="s">
        <v>10</v>
      </c>
    </row>
    <row r="6" ht="26" customHeight="1" spans="1:6">
      <c r="A6" s="3">
        <v>3</v>
      </c>
      <c r="B6" s="4" t="s">
        <v>13</v>
      </c>
      <c r="C6" s="5" t="s">
        <v>12</v>
      </c>
      <c r="D6" s="6" t="s">
        <v>9</v>
      </c>
      <c r="E6" s="3">
        <f>184.952-34.29</f>
        <v>150.662</v>
      </c>
      <c r="F6" s="5" t="s">
        <v>10</v>
      </c>
    </row>
    <row r="7" ht="26" customHeight="1" spans="1:6">
      <c r="A7" s="3">
        <v>4</v>
      </c>
      <c r="B7" s="4" t="s">
        <v>14</v>
      </c>
      <c r="C7" s="5" t="s">
        <v>12</v>
      </c>
      <c r="D7" s="6" t="s">
        <v>9</v>
      </c>
      <c r="E7" s="3">
        <v>3.02</v>
      </c>
      <c r="F7" s="5" t="s">
        <v>10</v>
      </c>
    </row>
    <row r="8" ht="26" customHeight="1" spans="1:6">
      <c r="A8" s="3">
        <v>5</v>
      </c>
      <c r="B8" s="4" t="s">
        <v>13</v>
      </c>
      <c r="C8" s="5" t="s">
        <v>15</v>
      </c>
      <c r="D8" s="6" t="s">
        <v>9</v>
      </c>
      <c r="E8" s="3">
        <f>218.923-158.64</f>
        <v>60.283</v>
      </c>
      <c r="F8" s="5" t="s">
        <v>10</v>
      </c>
    </row>
    <row r="9" ht="26" customHeight="1" spans="1:6">
      <c r="A9" s="3">
        <v>6</v>
      </c>
      <c r="B9" s="4" t="s">
        <v>16</v>
      </c>
      <c r="C9" s="5" t="s">
        <v>17</v>
      </c>
      <c r="D9" s="6" t="s">
        <v>9</v>
      </c>
      <c r="E9" s="3">
        <v>138.8</v>
      </c>
      <c r="F9" s="5" t="s">
        <v>10</v>
      </c>
    </row>
    <row r="10" ht="26" customHeight="1" spans="1:6">
      <c r="A10" s="3">
        <v>7</v>
      </c>
      <c r="B10" s="4" t="s">
        <v>18</v>
      </c>
      <c r="C10" s="5" t="s">
        <v>15</v>
      </c>
      <c r="D10" s="6" t="s">
        <v>9</v>
      </c>
      <c r="E10" s="3">
        <f>103.553-62.24</f>
        <v>41.313</v>
      </c>
      <c r="F10" s="5" t="s">
        <v>10</v>
      </c>
    </row>
    <row r="11" ht="26" customHeight="1" spans="1:6">
      <c r="A11" s="3">
        <v>8</v>
      </c>
      <c r="B11" s="4" t="s">
        <v>18</v>
      </c>
      <c r="C11" s="5" t="s">
        <v>17</v>
      </c>
      <c r="D11" s="6" t="s">
        <v>9</v>
      </c>
      <c r="E11" s="3">
        <v>15.13</v>
      </c>
      <c r="F11" s="5" t="s">
        <v>10</v>
      </c>
    </row>
    <row r="12" ht="26" customHeight="1" spans="1:6">
      <c r="A12" s="3">
        <v>9</v>
      </c>
      <c r="B12" s="4" t="s">
        <v>18</v>
      </c>
      <c r="C12" s="5" t="s">
        <v>19</v>
      </c>
      <c r="D12" s="6" t="s">
        <v>9</v>
      </c>
      <c r="E12" s="3">
        <v>22.419</v>
      </c>
      <c r="F12" s="5" t="s">
        <v>10</v>
      </c>
    </row>
    <row r="13" ht="26" customHeight="1" spans="1:6">
      <c r="A13" s="3">
        <v>10</v>
      </c>
      <c r="B13" s="4" t="s">
        <v>14</v>
      </c>
      <c r="C13" s="5" t="s">
        <v>20</v>
      </c>
      <c r="D13" s="6" t="s">
        <v>9</v>
      </c>
      <c r="E13" s="3">
        <v>15.093</v>
      </c>
      <c r="F13" s="5" t="s">
        <v>10</v>
      </c>
    </row>
    <row r="14" ht="26" customHeight="1" spans="1:6">
      <c r="A14" s="3">
        <v>11</v>
      </c>
      <c r="B14" s="4" t="s">
        <v>18</v>
      </c>
      <c r="C14" s="5" t="s">
        <v>21</v>
      </c>
      <c r="D14" s="6" t="s">
        <v>9</v>
      </c>
      <c r="E14" s="3">
        <v>0.468</v>
      </c>
      <c r="F14" s="5" t="s">
        <v>10</v>
      </c>
    </row>
    <row r="15" ht="26" customHeight="1" spans="1:6">
      <c r="A15" s="3">
        <v>12</v>
      </c>
      <c r="B15" s="4" t="s">
        <v>16</v>
      </c>
      <c r="C15" s="5" t="s">
        <v>22</v>
      </c>
      <c r="D15" s="6" t="s">
        <v>9</v>
      </c>
      <c r="E15" s="3">
        <v>67.44</v>
      </c>
      <c r="F15" s="5" t="s">
        <v>10</v>
      </c>
    </row>
    <row r="16" ht="26" customHeight="1" spans="1:6">
      <c r="A16" s="3">
        <v>13</v>
      </c>
      <c r="B16" s="4" t="s">
        <v>23</v>
      </c>
      <c r="C16" s="5" t="s">
        <v>12</v>
      </c>
      <c r="D16" s="6" t="s">
        <v>9</v>
      </c>
      <c r="E16" s="3">
        <v>61.02</v>
      </c>
      <c r="F16" s="5" t="s">
        <v>10</v>
      </c>
    </row>
    <row r="17" ht="26" customHeight="1" spans="1:6">
      <c r="A17" s="3"/>
      <c r="B17" s="7" t="s">
        <v>24</v>
      </c>
      <c r="C17" s="7"/>
      <c r="D17" s="7"/>
      <c r="E17" s="3">
        <f>SUM(E4:E16)</f>
        <v>584.941</v>
      </c>
      <c r="F17" s="7"/>
    </row>
  </sheetData>
  <mergeCells count="2">
    <mergeCell ref="A1:F1"/>
    <mergeCell ref="A2:F2"/>
  </mergeCells>
  <printOptions horizontalCentered="1"/>
  <pageMargins left="0.751388888888889" right="0.751388888888889" top="0.786805555555556" bottom="0.786805555555556" header="0.5" footer="0.5"/>
  <pageSetup paperSize="9" scale="13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，遇见</cp:lastModifiedBy>
  <dcterms:created xsi:type="dcterms:W3CDTF">2024-10-14T02:54:00Z</dcterms:created>
  <dcterms:modified xsi:type="dcterms:W3CDTF">2024-12-26T01:09:00Z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8772A4BE4A8749E7AA15E0B23C7E90A9_11</vt:lpwstr>
  </property>
  <property fmtid="{D5CDD505-2E9C-101B-9397-08002B2CF9AE}" pid="3" name="KSOProductBuildVer">
    <vt:lpwstr>2052-12.1.0.19302</vt:lpwstr>
  </property>
</Properties>
</file>